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678" activeTab="0"/>
  </bookViews>
  <sheets>
    <sheet name="Zeiten gesamt" sheetId="1" r:id="rId1"/>
  </sheets>
  <definedNames>
    <definedName name="_xlnm.Print_Titles" localSheetId="0">'Zeiten gesamt'!$1:$4</definedName>
  </definedNames>
  <calcPr fullCalcOnLoad="1"/>
</workbook>
</file>

<file path=xl/sharedStrings.xml><?xml version="1.0" encoding="utf-8"?>
<sst xmlns="http://schemas.openxmlformats.org/spreadsheetml/2006/main" count="183" uniqueCount="129">
  <si>
    <t>Yachtname</t>
  </si>
  <si>
    <t>Typ</t>
  </si>
  <si>
    <t>YS</t>
  </si>
  <si>
    <t>Ronja</t>
  </si>
  <si>
    <t>Albin Express</t>
  </si>
  <si>
    <t>GER 5322</t>
  </si>
  <si>
    <t>First Smile</t>
  </si>
  <si>
    <t>GER 4609</t>
  </si>
  <si>
    <t>Beneteau First 300 Spirit</t>
  </si>
  <si>
    <t>Pawky Fox</t>
  </si>
  <si>
    <t>Red Fox 29/Laser28</t>
  </si>
  <si>
    <t>H-Boot</t>
  </si>
  <si>
    <t>Verein</t>
  </si>
  <si>
    <t>YCLa</t>
  </si>
  <si>
    <t>LRV</t>
  </si>
  <si>
    <t>CKA</t>
  </si>
  <si>
    <t>Hok ut</t>
  </si>
  <si>
    <t>GER 67</t>
  </si>
  <si>
    <t>n</t>
  </si>
  <si>
    <t>Navis 33 mod.</t>
  </si>
  <si>
    <t>Ostsee Charter eXpress</t>
  </si>
  <si>
    <t>Jürgen A. Frommholz</t>
  </si>
  <si>
    <t>SVS</t>
  </si>
  <si>
    <t>GER 5710</t>
  </si>
  <si>
    <t>Klaus Ricklefs</t>
  </si>
  <si>
    <t>TSVS</t>
  </si>
  <si>
    <t>Thorsten Dmoch</t>
  </si>
  <si>
    <t>Holger Rövensthal</t>
  </si>
  <si>
    <t>SVK</t>
  </si>
  <si>
    <t>Martin Menzner</t>
  </si>
  <si>
    <t>Thomas Katscher</t>
  </si>
  <si>
    <t>Eigner / Steuermann</t>
  </si>
  <si>
    <t>Zielzeit</t>
  </si>
  <si>
    <t>ber. Zeit</t>
  </si>
  <si>
    <t>ges. Zeit</t>
  </si>
  <si>
    <t>Platz</t>
  </si>
  <si>
    <t>SYC</t>
  </si>
  <si>
    <t>Frank Krupinska</t>
  </si>
  <si>
    <t>MSK</t>
  </si>
  <si>
    <t>Hector</t>
  </si>
  <si>
    <t>GER 1320</t>
  </si>
  <si>
    <t>Bernd Langebartels</t>
  </si>
  <si>
    <t>Segelnr.</t>
  </si>
  <si>
    <t>Spi</t>
  </si>
  <si>
    <t>d-h</t>
  </si>
  <si>
    <t>j</t>
  </si>
  <si>
    <t>GER 5192</t>
  </si>
  <si>
    <t>Matcher 31</t>
  </si>
  <si>
    <t>Arne Wulkau</t>
  </si>
  <si>
    <t>RVR</t>
  </si>
  <si>
    <t>X</t>
  </si>
  <si>
    <t>Rainer Krage</t>
  </si>
  <si>
    <t>Koxi V</t>
  </si>
  <si>
    <t>Bavaria 37</t>
  </si>
  <si>
    <t>Heinz Maus</t>
  </si>
  <si>
    <t>Inferno II</t>
  </si>
  <si>
    <t>PIKE</t>
  </si>
  <si>
    <t>GER 614</t>
  </si>
  <si>
    <t>J 80</t>
  </si>
  <si>
    <t>KYC/KSSS</t>
  </si>
  <si>
    <t>Sula Nebuxi</t>
  </si>
  <si>
    <t>GER 30</t>
  </si>
  <si>
    <t>Maxi 909</t>
  </si>
  <si>
    <t>HYC/MSCN</t>
  </si>
  <si>
    <t>Early Bird</t>
  </si>
  <si>
    <t>Hallberg Rassy 29</t>
  </si>
  <si>
    <t>Nordisches Folkeboot</t>
  </si>
  <si>
    <t>Koillinen</t>
  </si>
  <si>
    <t>GER 4226</t>
  </si>
  <si>
    <t>Nauticat 39</t>
  </si>
  <si>
    <t>Tahiche</t>
  </si>
  <si>
    <t>GER 920</t>
  </si>
  <si>
    <t>Ingo Romig</t>
  </si>
  <si>
    <t>Ehrenmal-Pokal 2012</t>
  </si>
  <si>
    <t>Moulin a vent</t>
  </si>
  <si>
    <t>G 3678</t>
  </si>
  <si>
    <t>Waarship 1220</t>
  </si>
  <si>
    <t>Nora Neuenroth</t>
  </si>
  <si>
    <t>Feo</t>
  </si>
  <si>
    <t>GER 3</t>
  </si>
  <si>
    <t>Dr. Hans-Peter Strepp</t>
  </si>
  <si>
    <t>8mr</t>
  </si>
  <si>
    <t>Bavaria 38</t>
  </si>
  <si>
    <t>Luna Nostra</t>
  </si>
  <si>
    <t>GER 6714</t>
  </si>
  <si>
    <t>Saare 38</t>
  </si>
  <si>
    <t>Peter Clausen</t>
  </si>
  <si>
    <t>B/one</t>
  </si>
  <si>
    <t>Arne Petersen</t>
  </si>
  <si>
    <t>NAVEGA</t>
  </si>
  <si>
    <t>Bavaria 33</t>
  </si>
  <si>
    <t>Dirk Helbig</t>
  </si>
  <si>
    <t>Dicke Dame</t>
  </si>
  <si>
    <t>GER 2003</t>
  </si>
  <si>
    <t>Hansjörg Pockrandt</t>
  </si>
  <si>
    <t>Optima 106</t>
  </si>
  <si>
    <t>Undine</t>
  </si>
  <si>
    <t>GER 1401</t>
  </si>
  <si>
    <t>Elan 33</t>
  </si>
  <si>
    <t>tuuli</t>
  </si>
  <si>
    <t>Duetta 94</t>
  </si>
  <si>
    <t>Klaus Wawra</t>
  </si>
  <si>
    <t>B. Krause-Traudes</t>
  </si>
  <si>
    <t>Sven Dirk Johnson</t>
  </si>
  <si>
    <t>HR 547</t>
  </si>
  <si>
    <t>Ludwig Hinrichs</t>
  </si>
  <si>
    <t>Viola</t>
  </si>
  <si>
    <t>G 667</t>
  </si>
  <si>
    <t>Jochen Scharnberg</t>
  </si>
  <si>
    <t>hasta la vista</t>
  </si>
  <si>
    <t>GER 564</t>
  </si>
  <si>
    <t>Sönke Durst</t>
  </si>
  <si>
    <t>Old Monk</t>
  </si>
  <si>
    <t>Lena Rebehn</t>
  </si>
  <si>
    <t>H+R 73</t>
  </si>
  <si>
    <t>MSC/PTSK</t>
  </si>
  <si>
    <t>Kompromix</t>
  </si>
  <si>
    <t>X 332</t>
  </si>
  <si>
    <t>Malte Griem</t>
  </si>
  <si>
    <t>GER 3932</t>
  </si>
  <si>
    <t>Kompromiss W 30</t>
  </si>
  <si>
    <t>Io</t>
  </si>
  <si>
    <t>Luffe 40</t>
  </si>
  <si>
    <t>GER 4333</t>
  </si>
  <si>
    <t>Animus</t>
  </si>
  <si>
    <t>GER 306</t>
  </si>
  <si>
    <t>Ulrich Schäfer</t>
  </si>
  <si>
    <t>DNF</t>
  </si>
  <si>
    <t>DNS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</si>
</sst>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¤&quot;;\-#,##0&quot;¤&quot;"/>
    <numFmt numFmtId="173" formatCode="#,##0&quot;¤&quot;;[Red]\-#,##0&quot;¤&quot;"/>
    <numFmt numFmtId="174" formatCode="#,##0.00&quot;¤&quot;;\-#,##0.00&quot;¤&quot;"/>
    <numFmt numFmtId="175" formatCode="#,##0.00&quot;¤&quot;;[Red]\-#,##0.00&quot;¤&quot;"/>
    <numFmt numFmtId="176" formatCode="_-* #,##0&quot;¤&quot;_-;\-* #,##0&quot;¤&quot;_-;_-* &quot;-&quot;&quot;¤&quot;_-;_-@_-"/>
    <numFmt numFmtId="177" formatCode="_-* #,##0_¤_-;\-* #,##0_¤_-;_-* &quot;-&quot;_¤_-;_-@_-"/>
    <numFmt numFmtId="178" formatCode="_-* #,##0.00&quot;¤&quot;_-;\-* #,##0.00&quot;¤&quot;_-;_-* &quot;-&quot;??&quot;¤&quot;_-;_-@_-"/>
    <numFmt numFmtId="179" formatCode="_-* #,##0.00_¤_-;\-* #,##0.00_¤_-;_-* &quot;-&quot;??_¤_-;_-@_-"/>
    <numFmt numFmtId="180" formatCode="#,##0&quot; _&quot;;\-#,##0&quot; _&quot;"/>
    <numFmt numFmtId="181" formatCode="#,##0&quot; _&quot;;[Red]\-#,##0&quot; _&quot;"/>
    <numFmt numFmtId="182" formatCode="#,##0.00&quot; _&quot;;\-#,##0.00&quot; _&quot;"/>
    <numFmt numFmtId="183" formatCode="#,##0.00&quot; _&quot;;[Red]\-#,##0.00&quot; _&quot;"/>
    <numFmt numFmtId="184" formatCode="_-* #,##0&quot; _&quot;_-;\-* #,##0&quot; _&quot;_-;_-* &quot;-&quot;&quot; _&quot;_-;_-@_-"/>
    <numFmt numFmtId="185" formatCode="_-* #,##0_ ___-;\-* #,##0_ ___-;_-* &quot;-&quot;_ ___-;_-@_-"/>
    <numFmt numFmtId="186" formatCode="_-* #,##0.00&quot; _&quot;_-;\-* #,##0.00&quot; _&quot;_-;_-* &quot;-&quot;??&quot; _&quot;_-;_-@_-"/>
    <numFmt numFmtId="187" formatCode="_-* #,##0.00_ ___-;\-* #,##0.00_ ___-;_-* &quot;-&quot;??_ ___-;_-@_-"/>
    <numFmt numFmtId="188" formatCode="#,##0&quot; DM&quot;;\-#,##0&quot; DM&quot;"/>
    <numFmt numFmtId="189" formatCode="#,##0&quot; DM&quot;;[Red]\-#,##0&quot; DM&quot;"/>
    <numFmt numFmtId="190" formatCode="#,##0.00&quot; DM&quot;;\-#,##0.00&quot; DM&quot;"/>
    <numFmt numFmtId="191" formatCode="#,##0.00&quot; DM&quot;;[Red]\-#,##0.00&quot; DM&quot;"/>
    <numFmt numFmtId="192" formatCode="_-* #,##0&quot; DM&quot;_-;\-* #,##0&quot; DM&quot;_-;_-* &quot;-&quot;&quot; DM&quot;_-;_-@_-"/>
    <numFmt numFmtId="193" formatCode="_-* #,##0_ _D_M_-;\-* #,##0_ _D_M_-;_-* &quot;-&quot;_ _D_M_-;_-@_-"/>
    <numFmt numFmtId="194" formatCode="_-* #,##0.00&quot; DM&quot;_-;\-* #,##0.00&quot; DM&quot;_-;_-* &quot;-&quot;??&quot; DM&quot;_-;_-@_-"/>
    <numFmt numFmtId="195" formatCode="_-* #,##0.00_ _D_M_-;\-* #,##0.00_ _D_M_-;_-* &quot;-&quot;??_ _D_M_-;_-@_-"/>
    <numFmt numFmtId="196" formatCode="#,##0\ &quot;_&quot;;\-#,##0\ &quot;_&quot;"/>
    <numFmt numFmtId="197" formatCode="#,##0\ &quot;_&quot;;[Red]\-#,##0\ &quot;_&quot;"/>
    <numFmt numFmtId="198" formatCode="#,##0.00\ &quot;_&quot;;\-#,##0.00\ &quot;_&quot;"/>
    <numFmt numFmtId="199" formatCode="#,##0.00\ &quot;_&quot;;[Red]\-#,##0.00\ &quot;_&quot;"/>
    <numFmt numFmtId="200" formatCode="_-* #,##0\ &quot;_&quot;_-;\-* #,##0\ &quot;_&quot;_-;_-* &quot;-&quot;\ &quot;_&quot;_-;_-@_-"/>
    <numFmt numFmtId="201" formatCode="_-* #,##0\ ___-;\-* #,##0\ ___-;_-* &quot;-&quot;\ ___-;_-@_-"/>
    <numFmt numFmtId="202" formatCode="_-* #,##0.00\ &quot;_&quot;_-;\-* #,##0.00\ &quot;_&quot;_-;_-* &quot;-&quot;??\ &quot;_&quot;_-;_-@_-"/>
    <numFmt numFmtId="203" formatCode="_-* #,##0.00\ ___-;\-* #,##0.00\ ___-;_-* &quot;-&quot;??\ ___-;_-@_-"/>
    <numFmt numFmtId="204" formatCode="0.0"/>
    <numFmt numFmtId="205" formatCode="dd\ mm\ yy"/>
    <numFmt numFmtId="206" formatCode="[$-F400]h:mm:ss\ AM/PM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206" fontId="4" fillId="0" borderId="11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1" fontId="7" fillId="0" borderId="11" xfId="0" applyNumberFormat="1" applyFont="1" applyFill="1" applyBorder="1" applyAlignment="1">
      <alignment horizontal="center"/>
    </xf>
    <xf numFmtId="21" fontId="7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32"/>
  <sheetViews>
    <sheetView tabSelected="1" zoomScalePageLayoutView="0" workbookViewId="0" topLeftCell="A2">
      <pane ySplit="3" topLeftCell="A20" activePane="bottomLeft" state="frozen"/>
      <selection pane="topLeft" activeCell="B2" sqref="B2"/>
      <selection pane="bottomLeft" activeCell="A32" sqref="A32"/>
    </sheetView>
  </sheetViews>
  <sheetFormatPr defaultColWidth="11.421875" defaultRowHeight="12.75"/>
  <cols>
    <col min="1" max="1" width="5.7109375" style="5" customWidth="1"/>
    <col min="2" max="2" width="18.7109375" style="5" customWidth="1"/>
    <col min="3" max="3" width="11.57421875" style="5" bestFit="1" customWidth="1"/>
    <col min="4" max="4" width="24.28125" style="5" customWidth="1"/>
    <col min="5" max="5" width="21.421875" style="5" customWidth="1"/>
    <col min="6" max="6" width="7.28125" style="5" customWidth="1"/>
    <col min="7" max="8" width="5.421875" style="15" customWidth="1"/>
    <col min="9" max="9" width="5.57421875" style="5" bestFit="1" customWidth="1"/>
    <col min="10" max="10" width="11.421875" style="5" customWidth="1"/>
    <col min="11" max="11" width="12.57421875" style="5" customWidth="1"/>
    <col min="12" max="12" width="11.421875" style="5" customWidth="1"/>
    <col min="13" max="16384" width="11.421875" style="5" customWidth="1"/>
  </cols>
  <sheetData>
    <row r="1" spans="1:9" ht="14.25">
      <c r="A1" s="4"/>
      <c r="B1" s="4"/>
      <c r="C1" s="4"/>
      <c r="D1" s="4"/>
      <c r="E1" s="4"/>
      <c r="F1" s="4"/>
      <c r="G1" s="13"/>
      <c r="H1" s="13"/>
      <c r="I1" s="4"/>
    </row>
    <row r="2" spans="1:12" ht="18">
      <c r="A2" s="22" t="s">
        <v>73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9" ht="14.25">
      <c r="A3" s="6"/>
      <c r="B3" s="6"/>
      <c r="C3" s="6"/>
      <c r="D3" s="6"/>
      <c r="E3" s="6"/>
      <c r="F3" s="6"/>
      <c r="G3" s="14"/>
      <c r="H3" s="14"/>
      <c r="I3" s="6"/>
    </row>
    <row r="4" spans="1:12" ht="14.25">
      <c r="A4" s="7" t="s">
        <v>35</v>
      </c>
      <c r="B4" s="7" t="s">
        <v>0</v>
      </c>
      <c r="C4" s="7" t="s">
        <v>42</v>
      </c>
      <c r="D4" s="7" t="s">
        <v>1</v>
      </c>
      <c r="E4" s="7" t="s">
        <v>31</v>
      </c>
      <c r="F4" s="7" t="s">
        <v>12</v>
      </c>
      <c r="G4" s="7" t="s">
        <v>43</v>
      </c>
      <c r="H4" s="7" t="s">
        <v>44</v>
      </c>
      <c r="I4" s="7" t="s">
        <v>2</v>
      </c>
      <c r="J4" s="7" t="s">
        <v>32</v>
      </c>
      <c r="K4" s="7" t="s">
        <v>34</v>
      </c>
      <c r="L4" s="7" t="s">
        <v>33</v>
      </c>
    </row>
    <row r="5" spans="1:12" ht="14.25">
      <c r="A5" s="1"/>
      <c r="B5" s="2"/>
      <c r="C5" s="2"/>
      <c r="D5" s="2"/>
      <c r="E5" s="2"/>
      <c r="F5" s="2"/>
      <c r="G5" s="2"/>
      <c r="H5" s="2"/>
      <c r="I5" s="2"/>
      <c r="K5" s="2"/>
      <c r="L5" s="2"/>
    </row>
    <row r="6" spans="1:12" s="8" customFormat="1" ht="15.75">
      <c r="A6" s="16">
        <v>1</v>
      </c>
      <c r="B6" s="10" t="s">
        <v>109</v>
      </c>
      <c r="C6" s="10" t="s">
        <v>110</v>
      </c>
      <c r="D6" s="10" t="s">
        <v>66</v>
      </c>
      <c r="E6" s="10" t="s">
        <v>111</v>
      </c>
      <c r="F6" s="10" t="s">
        <v>14</v>
      </c>
      <c r="G6" s="17" t="s">
        <v>18</v>
      </c>
      <c r="H6" s="17"/>
      <c r="I6" s="9">
        <v>114</v>
      </c>
      <c r="J6" s="18">
        <v>0.6124189814814814</v>
      </c>
      <c r="K6" s="12">
        <v>0.11241898148148144</v>
      </c>
      <c r="L6" s="19">
        <v>0.09861314165042231</v>
      </c>
    </row>
    <row r="7" spans="1:12" s="3" customFormat="1" ht="15.75">
      <c r="A7" s="16">
        <f>+A6+1</f>
        <v>2</v>
      </c>
      <c r="B7" s="10" t="s">
        <v>16</v>
      </c>
      <c r="C7" s="10" t="s">
        <v>17</v>
      </c>
      <c r="D7" s="10" t="s">
        <v>19</v>
      </c>
      <c r="E7" s="10" t="s">
        <v>26</v>
      </c>
      <c r="F7" s="10" t="s">
        <v>115</v>
      </c>
      <c r="G7" s="17" t="s">
        <v>18</v>
      </c>
      <c r="H7" s="17"/>
      <c r="I7" s="9">
        <v>100</v>
      </c>
      <c r="J7" s="18">
        <v>0.6128356481481482</v>
      </c>
      <c r="K7" s="12">
        <v>0.09894675925925922</v>
      </c>
      <c r="L7" s="19">
        <v>0.09894675925925922</v>
      </c>
    </row>
    <row r="8" spans="1:12" s="8" customFormat="1" ht="15.75">
      <c r="A8" s="16">
        <f aca="true" t="shared" si="0" ref="A8:A26">+A7+1</f>
        <v>3</v>
      </c>
      <c r="B8" s="10" t="s">
        <v>52</v>
      </c>
      <c r="C8" s="11" t="s">
        <v>114</v>
      </c>
      <c r="D8" s="10" t="s">
        <v>53</v>
      </c>
      <c r="E8" s="10" t="s">
        <v>54</v>
      </c>
      <c r="F8" s="10" t="s">
        <v>13</v>
      </c>
      <c r="G8" s="17" t="s">
        <v>18</v>
      </c>
      <c r="H8" s="17"/>
      <c r="I8" s="9">
        <v>101</v>
      </c>
      <c r="J8" s="18">
        <v>0.6074189814814815</v>
      </c>
      <c r="K8" s="12">
        <v>0.10047453703703713</v>
      </c>
      <c r="L8" s="19">
        <v>0.09947973964063082</v>
      </c>
    </row>
    <row r="9" spans="1:12" s="3" customFormat="1" ht="15.75">
      <c r="A9" s="16">
        <f t="shared" si="0"/>
        <v>4</v>
      </c>
      <c r="B9" s="10" t="s">
        <v>9</v>
      </c>
      <c r="C9" s="10" t="s">
        <v>23</v>
      </c>
      <c r="D9" s="10" t="s">
        <v>10</v>
      </c>
      <c r="E9" s="10" t="s">
        <v>24</v>
      </c>
      <c r="F9" s="10" t="s">
        <v>25</v>
      </c>
      <c r="G9" s="17" t="s">
        <v>18</v>
      </c>
      <c r="H9" s="17" t="s">
        <v>50</v>
      </c>
      <c r="I9" s="9">
        <v>104</v>
      </c>
      <c r="J9" s="18">
        <v>0.6112268518518519</v>
      </c>
      <c r="K9" s="12">
        <v>0.10428240740740746</v>
      </c>
      <c r="L9" s="19">
        <v>0.10027154558404563</v>
      </c>
    </row>
    <row r="10" spans="1:12" s="3" customFormat="1" ht="15.75">
      <c r="A10" s="16">
        <f t="shared" si="0"/>
        <v>5</v>
      </c>
      <c r="B10" s="10" t="s">
        <v>3</v>
      </c>
      <c r="C10" s="11">
        <v>4518</v>
      </c>
      <c r="D10" s="10" t="s">
        <v>4</v>
      </c>
      <c r="E10" s="10" t="s">
        <v>27</v>
      </c>
      <c r="F10" s="10" t="s">
        <v>28</v>
      </c>
      <c r="G10" s="17" t="s">
        <v>45</v>
      </c>
      <c r="H10" s="17"/>
      <c r="I10" s="9">
        <v>105</v>
      </c>
      <c r="J10" s="18">
        <v>0.6124537037037037</v>
      </c>
      <c r="K10" s="12">
        <v>0.10550925925925925</v>
      </c>
      <c r="L10" s="19">
        <v>0.10048500881834213</v>
      </c>
    </row>
    <row r="11" spans="1:12" s="3" customFormat="1" ht="15.75">
      <c r="A11" s="16">
        <f t="shared" si="0"/>
        <v>6</v>
      </c>
      <c r="B11" s="10" t="s">
        <v>92</v>
      </c>
      <c r="C11" s="10" t="s">
        <v>93</v>
      </c>
      <c r="D11" s="10" t="s">
        <v>95</v>
      </c>
      <c r="E11" s="10" t="s">
        <v>94</v>
      </c>
      <c r="F11" s="10" t="s">
        <v>36</v>
      </c>
      <c r="G11" s="17" t="s">
        <v>18</v>
      </c>
      <c r="H11" s="17"/>
      <c r="I11" s="9">
        <v>102</v>
      </c>
      <c r="J11" s="18">
        <v>0.6096064814814816</v>
      </c>
      <c r="K11" s="12">
        <v>0.10266203703703713</v>
      </c>
      <c r="L11" s="19">
        <v>0.10064905591866385</v>
      </c>
    </row>
    <row r="12" spans="1:12" s="8" customFormat="1" ht="15.75">
      <c r="A12" s="16">
        <f t="shared" si="0"/>
        <v>7</v>
      </c>
      <c r="B12" s="10" t="s">
        <v>124</v>
      </c>
      <c r="C12" s="11" t="s">
        <v>125</v>
      </c>
      <c r="D12" s="10" t="s">
        <v>66</v>
      </c>
      <c r="E12" s="11" t="s">
        <v>126</v>
      </c>
      <c r="F12" s="10" t="s">
        <v>14</v>
      </c>
      <c r="G12" s="17" t="s">
        <v>18</v>
      </c>
      <c r="H12" s="17" t="s">
        <v>50</v>
      </c>
      <c r="I12" s="9">
        <v>114</v>
      </c>
      <c r="J12" s="18">
        <v>0.6152777777777778</v>
      </c>
      <c r="K12" s="12">
        <v>0.11527777777777781</v>
      </c>
      <c r="L12" s="19">
        <v>0.10112085769980511</v>
      </c>
    </row>
    <row r="13" spans="1:241" s="3" customFormat="1" ht="15.75">
      <c r="A13" s="16">
        <f t="shared" si="0"/>
        <v>8</v>
      </c>
      <c r="B13" s="10" t="s">
        <v>56</v>
      </c>
      <c r="C13" s="11" t="s">
        <v>57</v>
      </c>
      <c r="D13" s="10" t="s">
        <v>58</v>
      </c>
      <c r="E13" s="10" t="s">
        <v>29</v>
      </c>
      <c r="F13" s="10" t="s">
        <v>59</v>
      </c>
      <c r="G13" s="17" t="s">
        <v>45</v>
      </c>
      <c r="H13" s="17"/>
      <c r="I13" s="9">
        <v>94</v>
      </c>
      <c r="J13" s="18">
        <v>0.6090046296296296</v>
      </c>
      <c r="K13" s="12">
        <v>0.0951157407407407</v>
      </c>
      <c r="L13" s="19">
        <v>0.10118695823483052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</row>
    <row r="14" spans="1:12" s="3" customFormat="1" ht="18">
      <c r="A14" s="16">
        <f t="shared" si="0"/>
        <v>9</v>
      </c>
      <c r="B14" s="10" t="s">
        <v>6</v>
      </c>
      <c r="C14" s="10" t="s">
        <v>7</v>
      </c>
      <c r="D14" s="10" t="s">
        <v>8</v>
      </c>
      <c r="E14" s="10" t="s">
        <v>30</v>
      </c>
      <c r="F14" s="10" t="s">
        <v>28</v>
      </c>
      <c r="G14" s="17" t="s">
        <v>18</v>
      </c>
      <c r="H14" s="21"/>
      <c r="I14" s="9">
        <v>101</v>
      </c>
      <c r="J14" s="18">
        <v>0.6098842592592593</v>
      </c>
      <c r="K14" s="12">
        <v>0.10293981481481485</v>
      </c>
      <c r="L14" s="19">
        <v>0.10192060872753946</v>
      </c>
    </row>
    <row r="15" spans="1:12" s="8" customFormat="1" ht="15.75">
      <c r="A15" s="16">
        <f t="shared" si="0"/>
        <v>10</v>
      </c>
      <c r="B15" s="10" t="s">
        <v>64</v>
      </c>
      <c r="C15" s="11" t="s">
        <v>104</v>
      </c>
      <c r="D15" s="10" t="s">
        <v>65</v>
      </c>
      <c r="E15" s="11" t="s">
        <v>105</v>
      </c>
      <c r="F15" s="10" t="s">
        <v>28</v>
      </c>
      <c r="G15" s="17" t="s">
        <v>45</v>
      </c>
      <c r="H15" s="17"/>
      <c r="I15" s="9">
        <v>111</v>
      </c>
      <c r="J15" s="18">
        <v>0.6136226851851853</v>
      </c>
      <c r="K15" s="12">
        <v>0.11362268518518526</v>
      </c>
      <c r="L15" s="19">
        <v>0.10236277944611284</v>
      </c>
    </row>
    <row r="16" spans="1:12" s="8" customFormat="1" ht="15.75">
      <c r="A16" s="16">
        <f t="shared" si="0"/>
        <v>11</v>
      </c>
      <c r="B16" s="10" t="s">
        <v>116</v>
      </c>
      <c r="C16" s="10" t="s">
        <v>119</v>
      </c>
      <c r="D16" s="10" t="s">
        <v>117</v>
      </c>
      <c r="E16" s="10" t="s">
        <v>118</v>
      </c>
      <c r="F16" s="10" t="s">
        <v>13</v>
      </c>
      <c r="G16" s="17" t="s">
        <v>18</v>
      </c>
      <c r="H16" s="17" t="s">
        <v>50</v>
      </c>
      <c r="I16" s="9">
        <v>95</v>
      </c>
      <c r="J16" s="18">
        <v>0.6119212962962963</v>
      </c>
      <c r="K16" s="12">
        <v>0.09803240740740737</v>
      </c>
      <c r="L16" s="19">
        <v>0.10319200779727092</v>
      </c>
    </row>
    <row r="17" spans="1:12" s="8" customFormat="1" ht="15.75">
      <c r="A17" s="16">
        <f t="shared" si="0"/>
        <v>12</v>
      </c>
      <c r="B17" s="10" t="s">
        <v>78</v>
      </c>
      <c r="C17" s="10" t="s">
        <v>79</v>
      </c>
      <c r="D17" s="10" t="s">
        <v>81</v>
      </c>
      <c r="E17" s="10" t="s">
        <v>80</v>
      </c>
      <c r="F17" s="10" t="s">
        <v>15</v>
      </c>
      <c r="G17" s="17" t="s">
        <v>45</v>
      </c>
      <c r="H17" s="17"/>
      <c r="I17" s="9">
        <v>91</v>
      </c>
      <c r="J17" s="18">
        <v>0.6153472222222222</v>
      </c>
      <c r="K17" s="12">
        <v>0.09451388888888879</v>
      </c>
      <c r="L17" s="19">
        <v>0.10386141636141624</v>
      </c>
    </row>
    <row r="18" spans="1:12" s="8" customFormat="1" ht="15.75">
      <c r="A18" s="16">
        <f t="shared" si="0"/>
        <v>13</v>
      </c>
      <c r="B18" s="10" t="s">
        <v>55</v>
      </c>
      <c r="C18" s="10" t="s">
        <v>46</v>
      </c>
      <c r="D18" s="10" t="s">
        <v>47</v>
      </c>
      <c r="E18" s="10" t="s">
        <v>48</v>
      </c>
      <c r="F18" s="10" t="s">
        <v>49</v>
      </c>
      <c r="G18" s="17" t="s">
        <v>18</v>
      </c>
      <c r="H18" s="17"/>
      <c r="I18" s="9">
        <v>92</v>
      </c>
      <c r="J18" s="18">
        <v>0.6165162037037036</v>
      </c>
      <c r="K18" s="12">
        <v>0.09568287037037027</v>
      </c>
      <c r="L18" s="19">
        <v>0.10400311996779378</v>
      </c>
    </row>
    <row r="19" spans="1:12" s="3" customFormat="1" ht="15.75">
      <c r="A19" s="16">
        <f t="shared" si="0"/>
        <v>14</v>
      </c>
      <c r="B19" s="10" t="s">
        <v>67</v>
      </c>
      <c r="C19" s="10" t="s">
        <v>68</v>
      </c>
      <c r="D19" s="10" t="s">
        <v>69</v>
      </c>
      <c r="E19" s="10" t="s">
        <v>103</v>
      </c>
      <c r="F19" s="10" t="s">
        <v>13</v>
      </c>
      <c r="G19" s="17" t="s">
        <v>18</v>
      </c>
      <c r="H19" s="17"/>
      <c r="I19" s="9">
        <v>105</v>
      </c>
      <c r="J19" s="18">
        <v>0.6164351851851851</v>
      </c>
      <c r="K19" s="12">
        <v>0.10949074074074072</v>
      </c>
      <c r="L19" s="19">
        <v>0.1042768959435626</v>
      </c>
    </row>
    <row r="20" spans="1:12" s="3" customFormat="1" ht="15.75">
      <c r="A20" s="16">
        <f t="shared" si="0"/>
        <v>15</v>
      </c>
      <c r="B20" s="10" t="s">
        <v>70</v>
      </c>
      <c r="C20" s="10" t="s">
        <v>71</v>
      </c>
      <c r="D20" s="10" t="s">
        <v>11</v>
      </c>
      <c r="E20" s="10" t="s">
        <v>72</v>
      </c>
      <c r="F20" s="10" t="s">
        <v>13</v>
      </c>
      <c r="G20" s="17" t="s">
        <v>18</v>
      </c>
      <c r="H20" s="17" t="s">
        <v>50</v>
      </c>
      <c r="I20" s="9">
        <v>108</v>
      </c>
      <c r="J20" s="18">
        <v>0.6130439814814815</v>
      </c>
      <c r="K20" s="12">
        <v>0.11304398148148154</v>
      </c>
      <c r="L20" s="19">
        <v>0.10467035322359403</v>
      </c>
    </row>
    <row r="21" spans="1:12" s="8" customFormat="1" ht="15.75">
      <c r="A21" s="16">
        <f t="shared" si="0"/>
        <v>16</v>
      </c>
      <c r="B21" s="10" t="s">
        <v>112</v>
      </c>
      <c r="C21" s="11">
        <v>33</v>
      </c>
      <c r="D21" s="10" t="s">
        <v>120</v>
      </c>
      <c r="E21" s="11" t="s">
        <v>113</v>
      </c>
      <c r="F21" s="10" t="s">
        <v>36</v>
      </c>
      <c r="G21" s="17" t="s">
        <v>18</v>
      </c>
      <c r="H21" s="17" t="s">
        <v>50</v>
      </c>
      <c r="I21" s="9">
        <v>109</v>
      </c>
      <c r="J21" s="18">
        <v>0.6149074074074073</v>
      </c>
      <c r="K21" s="12">
        <v>0.11490740740740735</v>
      </c>
      <c r="L21" s="19">
        <v>0.1054196398233095</v>
      </c>
    </row>
    <row r="22" spans="1:12" s="8" customFormat="1" ht="15.75">
      <c r="A22" s="16">
        <f t="shared" si="0"/>
        <v>17</v>
      </c>
      <c r="B22" s="10" t="s">
        <v>83</v>
      </c>
      <c r="C22" s="10" t="s">
        <v>84</v>
      </c>
      <c r="D22" s="10" t="s">
        <v>85</v>
      </c>
      <c r="E22" s="10" t="s">
        <v>86</v>
      </c>
      <c r="F22" s="10" t="s">
        <v>63</v>
      </c>
      <c r="G22" s="17" t="s">
        <v>18</v>
      </c>
      <c r="H22" s="17"/>
      <c r="I22" s="9">
        <v>93</v>
      </c>
      <c r="J22" s="18">
        <v>0.6202546296296296</v>
      </c>
      <c r="K22" s="12">
        <v>0.09942129629629626</v>
      </c>
      <c r="L22" s="19">
        <v>0.10690461967343684</v>
      </c>
    </row>
    <row r="23" spans="1:12" s="8" customFormat="1" ht="15.75">
      <c r="A23" s="16">
        <f t="shared" si="0"/>
        <v>18</v>
      </c>
      <c r="B23" s="10" t="s">
        <v>121</v>
      </c>
      <c r="C23" s="10" t="s">
        <v>123</v>
      </c>
      <c r="D23" s="10" t="s">
        <v>122</v>
      </c>
      <c r="E23" s="10" t="s">
        <v>37</v>
      </c>
      <c r="F23" s="10" t="s">
        <v>38</v>
      </c>
      <c r="G23" s="17" t="s">
        <v>18</v>
      </c>
      <c r="H23" s="17"/>
      <c r="I23" s="9">
        <v>90</v>
      </c>
      <c r="J23" s="18">
        <v>0.6171296296296297</v>
      </c>
      <c r="K23" s="12">
        <v>0.09629629629629632</v>
      </c>
      <c r="L23" s="19">
        <v>0.10699588477366259</v>
      </c>
    </row>
    <row r="24" spans="1:12" s="3" customFormat="1" ht="15.75">
      <c r="A24" s="16">
        <f t="shared" si="0"/>
        <v>19</v>
      </c>
      <c r="B24" s="10" t="s">
        <v>60</v>
      </c>
      <c r="C24" s="10" t="s">
        <v>61</v>
      </c>
      <c r="D24" s="10" t="s">
        <v>62</v>
      </c>
      <c r="E24" s="10" t="s">
        <v>102</v>
      </c>
      <c r="F24" s="10" t="s">
        <v>28</v>
      </c>
      <c r="G24" s="17" t="s">
        <v>18</v>
      </c>
      <c r="H24" s="17"/>
      <c r="I24" s="9">
        <v>106</v>
      </c>
      <c r="J24" s="18">
        <v>0.6148263888888889</v>
      </c>
      <c r="K24" s="12">
        <v>0.11482638888888885</v>
      </c>
      <c r="L24" s="19">
        <v>0.10832678197064986</v>
      </c>
    </row>
    <row r="25" spans="1:12" s="3" customFormat="1" ht="15.75">
      <c r="A25" s="16">
        <f t="shared" si="0"/>
        <v>20</v>
      </c>
      <c r="B25" s="10" t="s">
        <v>99</v>
      </c>
      <c r="C25" s="11">
        <v>657</v>
      </c>
      <c r="D25" s="10" t="s">
        <v>100</v>
      </c>
      <c r="E25" s="10" t="s">
        <v>101</v>
      </c>
      <c r="F25" s="10"/>
      <c r="G25" s="17" t="s">
        <v>45</v>
      </c>
      <c r="H25" s="17"/>
      <c r="I25" s="9">
        <v>104</v>
      </c>
      <c r="J25" s="18">
        <v>0.6212384259259259</v>
      </c>
      <c r="K25" s="12">
        <v>0.11429398148148151</v>
      </c>
      <c r="L25" s="19">
        <v>0.10989805911680914</v>
      </c>
    </row>
    <row r="26" spans="1:12" s="3" customFormat="1" ht="15.75">
      <c r="A26" s="16">
        <f t="shared" si="0"/>
        <v>21</v>
      </c>
      <c r="B26" s="10" t="s">
        <v>96</v>
      </c>
      <c r="C26" s="10" t="s">
        <v>97</v>
      </c>
      <c r="D26" s="10" t="s">
        <v>98</v>
      </c>
      <c r="E26" s="10" t="s">
        <v>51</v>
      </c>
      <c r="F26" s="10" t="s">
        <v>22</v>
      </c>
      <c r="G26" s="17" t="s">
        <v>18</v>
      </c>
      <c r="H26" s="17"/>
      <c r="I26" s="9">
        <v>104</v>
      </c>
      <c r="J26" s="18">
        <v>0.6292708333333333</v>
      </c>
      <c r="K26" s="12">
        <v>0.12232638888888892</v>
      </c>
      <c r="L26" s="19">
        <v>0.1176215277777778</v>
      </c>
    </row>
    <row r="27" spans="1:12" s="3" customFormat="1" ht="15.75">
      <c r="A27" s="16">
        <v>27</v>
      </c>
      <c r="B27" s="10" t="s">
        <v>106</v>
      </c>
      <c r="C27" s="11" t="s">
        <v>107</v>
      </c>
      <c r="D27" s="10" t="s">
        <v>66</v>
      </c>
      <c r="E27" s="10" t="s">
        <v>108</v>
      </c>
      <c r="F27" s="10" t="s">
        <v>13</v>
      </c>
      <c r="G27" s="17" t="s">
        <v>18</v>
      </c>
      <c r="H27" s="17" t="s">
        <v>50</v>
      </c>
      <c r="I27" s="9">
        <v>114</v>
      </c>
      <c r="J27" s="18" t="s">
        <v>127</v>
      </c>
      <c r="K27" s="12"/>
      <c r="L27" s="19"/>
    </row>
    <row r="28" spans="1:241" s="3" customFormat="1" ht="15.75">
      <c r="A28" s="16">
        <v>27</v>
      </c>
      <c r="B28" s="10" t="s">
        <v>89</v>
      </c>
      <c r="C28" s="11">
        <v>5464</v>
      </c>
      <c r="D28" s="10" t="s">
        <v>90</v>
      </c>
      <c r="E28" s="10" t="s">
        <v>91</v>
      </c>
      <c r="F28" s="10" t="s">
        <v>13</v>
      </c>
      <c r="G28" s="17" t="s">
        <v>18</v>
      </c>
      <c r="H28" s="17" t="s">
        <v>50</v>
      </c>
      <c r="I28" s="9">
        <v>102</v>
      </c>
      <c r="J28" s="18" t="s">
        <v>127</v>
      </c>
      <c r="K28" s="12"/>
      <c r="L28" s="19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</row>
    <row r="29" spans="1:12" s="8" customFormat="1" ht="15.75">
      <c r="A29" s="16">
        <v>27</v>
      </c>
      <c r="B29" s="10" t="s">
        <v>74</v>
      </c>
      <c r="C29" s="10" t="s">
        <v>75</v>
      </c>
      <c r="D29" s="10" t="s">
        <v>76</v>
      </c>
      <c r="E29" s="10" t="s">
        <v>77</v>
      </c>
      <c r="F29" s="10" t="s">
        <v>28</v>
      </c>
      <c r="G29" s="17" t="s">
        <v>18</v>
      </c>
      <c r="H29" s="17"/>
      <c r="I29" s="9">
        <v>90</v>
      </c>
      <c r="J29" s="18" t="s">
        <v>127</v>
      </c>
      <c r="K29" s="12"/>
      <c r="L29" s="19"/>
    </row>
    <row r="30" spans="1:12" s="8" customFormat="1" ht="15.75">
      <c r="A30" s="16">
        <v>27</v>
      </c>
      <c r="B30" s="10" t="s">
        <v>20</v>
      </c>
      <c r="C30" s="10" t="s">
        <v>5</v>
      </c>
      <c r="D30" s="10" t="s">
        <v>82</v>
      </c>
      <c r="E30" s="10" t="s">
        <v>21</v>
      </c>
      <c r="F30" s="10" t="s">
        <v>22</v>
      </c>
      <c r="G30" s="17" t="s">
        <v>18</v>
      </c>
      <c r="H30" s="17"/>
      <c r="I30" s="9">
        <v>94</v>
      </c>
      <c r="J30" s="18" t="s">
        <v>127</v>
      </c>
      <c r="K30" s="12"/>
      <c r="L30" s="19"/>
    </row>
    <row r="31" spans="1:12" s="8" customFormat="1" ht="15.75">
      <c r="A31" s="16">
        <v>27</v>
      </c>
      <c r="B31" s="10" t="s">
        <v>87</v>
      </c>
      <c r="C31" s="11" t="s">
        <v>87</v>
      </c>
      <c r="D31" s="10" t="s">
        <v>87</v>
      </c>
      <c r="E31" s="10" t="s">
        <v>88</v>
      </c>
      <c r="F31" s="20" t="s">
        <v>14</v>
      </c>
      <c r="G31" s="17" t="s">
        <v>45</v>
      </c>
      <c r="H31" s="17"/>
      <c r="I31" s="9">
        <v>94</v>
      </c>
      <c r="J31" s="18" t="s">
        <v>128</v>
      </c>
      <c r="K31" s="12"/>
      <c r="L31" s="19"/>
    </row>
    <row r="32" spans="1:12" s="3" customFormat="1" ht="15.75">
      <c r="A32" s="16">
        <v>27</v>
      </c>
      <c r="B32" s="10" t="s">
        <v>39</v>
      </c>
      <c r="C32" s="10" t="s">
        <v>40</v>
      </c>
      <c r="D32" s="10" t="s">
        <v>11</v>
      </c>
      <c r="E32" s="10" t="s">
        <v>41</v>
      </c>
      <c r="F32" s="10" t="s">
        <v>13</v>
      </c>
      <c r="G32" s="17" t="s">
        <v>45</v>
      </c>
      <c r="H32" s="17"/>
      <c r="I32" s="9">
        <v>106</v>
      </c>
      <c r="J32" s="18" t="s">
        <v>128</v>
      </c>
      <c r="K32" s="12"/>
      <c r="L32" s="19"/>
    </row>
  </sheetData>
  <sheetProtection/>
  <mergeCells count="1">
    <mergeCell ref="A2:L2"/>
  </mergeCells>
  <printOptions horizontalCentered="1"/>
  <pageMargins left="0.5118110236220472" right="0.2755905511811024" top="0.6692913385826772" bottom="0.4724409448818898" header="0.5118110236220472" footer="0.3937007874015748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EhrPok06.xls</dc:title>
  <dc:subject/>
  <dc:creator>Kai Hoffmann-Wülfing</dc:creator>
  <cp:keywords/>
  <dc:description/>
  <cp:lastModifiedBy>admin</cp:lastModifiedBy>
  <cp:lastPrinted>2012-09-22T13:24:28Z</cp:lastPrinted>
  <dcterms:created xsi:type="dcterms:W3CDTF">2002-09-29T13:23:15Z</dcterms:created>
  <dcterms:modified xsi:type="dcterms:W3CDTF">2012-09-23T19:51:34Z</dcterms:modified>
  <cp:category/>
  <cp:version/>
  <cp:contentType/>
  <cp:contentStatus/>
</cp:coreProperties>
</file>